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SRZ 1\DOBROVOLNICI SRZ\Zverejnenie\"/>
    </mc:Choice>
  </mc:AlternateContent>
  <xr:revisionPtr revIDLastSave="0" documentId="13_ncr:1_{563A5D85-0DF9-4E5F-915D-77F3FE2FB24F}" xr6:coauthVersionLast="47" xr6:coauthVersionMax="47" xr10:uidLastSave="{00000000-0000-0000-0000-000000000000}"/>
  <bookViews>
    <workbookView xWindow="-120" yWindow="-120" windowWidth="21840" windowHeight="13140" xr2:uid="{E9CF52C7-828B-4489-A0DD-70C9BF7E0F17}"/>
  </bookViews>
  <sheets>
    <sheet name="2023" sheetId="1" r:id="rId1"/>
  </sheets>
  <definedNames>
    <definedName name="_xlnm._FilterDatabase" localSheetId="0" hidden="1">'2023'!$A$3:$O$36</definedName>
    <definedName name="_xlnm.Print_Area" localSheetId="0">'2023'!$A$1:$O$37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1" l="1"/>
  <c r="O26" i="1"/>
  <c r="O25" i="1"/>
  <c r="O4" i="1"/>
  <c r="O5" i="1"/>
  <c r="O6" i="1"/>
  <c r="O7" i="1"/>
  <c r="O9" i="1"/>
  <c r="O10" i="1"/>
  <c r="O11" i="1"/>
  <c r="O12" i="1"/>
  <c r="O13" i="1"/>
  <c r="O14" i="1"/>
  <c r="O15" i="1"/>
  <c r="O16" i="1"/>
  <c r="O17" i="1"/>
  <c r="O18" i="1"/>
  <c r="O19" i="1"/>
  <c r="O20" i="1"/>
  <c r="O39" i="1"/>
  <c r="O38" i="1"/>
  <c r="O37" i="1"/>
  <c r="O36" i="1"/>
  <c r="O35" i="1"/>
  <c r="O34" i="1"/>
  <c r="O33" i="1"/>
  <c r="O32" i="1"/>
  <c r="O31" i="1"/>
  <c r="O30" i="1"/>
  <c r="O29" i="1"/>
  <c r="O27" i="1"/>
  <c r="O24" i="1"/>
  <c r="O23" i="1"/>
  <c r="O22" i="1"/>
  <c r="O21" i="1"/>
  <c r="O8" i="1"/>
</calcChain>
</file>

<file path=xl/sharedStrings.xml><?xml version="1.0" encoding="utf-8"?>
<sst xmlns="http://schemas.openxmlformats.org/spreadsheetml/2006/main" count="197" uniqueCount="87">
  <si>
    <t>p.č</t>
  </si>
  <si>
    <t>Priezvisko</t>
  </si>
  <si>
    <t>Meno</t>
  </si>
  <si>
    <t>Cestovné</t>
  </si>
  <si>
    <t>Stravné</t>
  </si>
  <si>
    <t>Spolu</t>
  </si>
  <si>
    <t>Poskytnutá náhrada za stratu času</t>
  </si>
  <si>
    <t>Obsah DČ</t>
  </si>
  <si>
    <t>Názov súťaže</t>
  </si>
  <si>
    <t>Miesto vykonania</t>
  </si>
  <si>
    <t>Dátum DČ</t>
  </si>
  <si>
    <t>ID ISŠ</t>
  </si>
  <si>
    <t>Dátum narodenia</t>
  </si>
  <si>
    <t>Bydlisko</t>
  </si>
  <si>
    <t>Jozef</t>
  </si>
  <si>
    <t>Hlavný rozhodca</t>
  </si>
  <si>
    <t>Vladimir</t>
  </si>
  <si>
    <t>Kuželkár</t>
  </si>
  <si>
    <t>Heat Box</t>
  </si>
  <si>
    <t>Wágner</t>
  </si>
  <si>
    <t>Ema</t>
  </si>
  <si>
    <t>Čarnoka</t>
  </si>
  <si>
    <t xml:space="preserve">Vysielajúca org./Príjimateľ </t>
  </si>
  <si>
    <t>Počas nefunkčnosti ISŠ ide o náhradné zverejnenie osôb s príslušnosťou k Slovenskému rýchlokorčuliarskemu zväzu (SRZ) na www.speedskating.sk.</t>
  </si>
  <si>
    <t>Hanzoková</t>
  </si>
  <si>
    <t>Eliška</t>
  </si>
  <si>
    <t>Karabin</t>
  </si>
  <si>
    <t>Za Kaštielom 54, Smižany</t>
  </si>
  <si>
    <t>I.Stodolu 14, Sp.N.ves</t>
  </si>
  <si>
    <t>SRZ T.Vansovej 10, Sp.N.Ves -30688060</t>
  </si>
  <si>
    <t>Zimný štadión Sp.N.Ves</t>
  </si>
  <si>
    <t>Slovenský pohár 3.kolo</t>
  </si>
  <si>
    <t>Riaditeľ preteku, Štarter</t>
  </si>
  <si>
    <t>Rybničná 5, Sp.N.Ves</t>
  </si>
  <si>
    <t>Odorin 87</t>
  </si>
  <si>
    <t>Šaroššyová</t>
  </si>
  <si>
    <t>Milada</t>
  </si>
  <si>
    <t>Štitová 1, Košice</t>
  </si>
  <si>
    <t>Asistent rozhodcu</t>
  </si>
  <si>
    <t>Palkovič</t>
  </si>
  <si>
    <t>Podradova 5, Markušovce</t>
  </si>
  <si>
    <t>Sabolová</t>
  </si>
  <si>
    <t>Tamara</t>
  </si>
  <si>
    <t>Kojatice 57, okr.Prešov</t>
  </si>
  <si>
    <t>Zimný štadión Prešov</t>
  </si>
  <si>
    <t>Slovenský pohár 4.kolo</t>
  </si>
  <si>
    <t>Rozhodca- heat box</t>
  </si>
  <si>
    <t>Šťastný</t>
  </si>
  <si>
    <t>Ján</t>
  </si>
  <si>
    <t>Pod Kalváriou 22, Prešov</t>
  </si>
  <si>
    <t>Rzhodca</t>
  </si>
  <si>
    <t>Marcin</t>
  </si>
  <si>
    <t>Gabriel</t>
  </si>
  <si>
    <t>Vranovská 25/C, Prešov</t>
  </si>
  <si>
    <t>Štarter</t>
  </si>
  <si>
    <t>Hympánová</t>
  </si>
  <si>
    <t>Alexandra</t>
  </si>
  <si>
    <t>Vihorlatská 5, Prešov</t>
  </si>
  <si>
    <t>Wagner</t>
  </si>
  <si>
    <t>Vladimír</t>
  </si>
  <si>
    <t>Ukazov. Kôl</t>
  </si>
  <si>
    <t>Valach</t>
  </si>
  <si>
    <t>Starohajska 9C, 91701 Trnava</t>
  </si>
  <si>
    <t>Zimný štadión SpN.ves</t>
  </si>
  <si>
    <t>Majstrovstvá SR</t>
  </si>
  <si>
    <t>Ďuriška</t>
  </si>
  <si>
    <t>Bohuš</t>
  </si>
  <si>
    <t>Mišiková, 05201 Sp.N.Ves</t>
  </si>
  <si>
    <t>Ukazovateľ kôl</t>
  </si>
  <si>
    <t>Pod Kalvariou 22, Prešov</t>
  </si>
  <si>
    <t>SRZ T.Vansovej 10, Sp.N.Ves -30688060/ ŠK STEZ Sp.N.Ves 35530715</t>
  </si>
  <si>
    <t>1.-2.9.2023</t>
  </si>
  <si>
    <t>Zimný štdion Sp.N.Ves</t>
  </si>
  <si>
    <t>STEZ CUP</t>
  </si>
  <si>
    <t>Rozhodca</t>
  </si>
  <si>
    <t>Zverejnenie vykonanej dobrovoľnickej činnosti zapisovenej do Registra fyzických osôb Infromačného systému športu na základe Zákona o športe pre rok 2023</t>
  </si>
  <si>
    <t>ŠK STEZ Sp.Nová Ves 35530715</t>
  </si>
  <si>
    <t>5.-8.10.2023</t>
  </si>
  <si>
    <t>Zimný štadion Benatky CZE</t>
  </si>
  <si>
    <t>Danubia series</t>
  </si>
  <si>
    <t>vedúci tímu</t>
  </si>
  <si>
    <t>Slovenský pohár</t>
  </si>
  <si>
    <t>Sloveský pohár</t>
  </si>
  <si>
    <t>Klembara</t>
  </si>
  <si>
    <t>Jakub</t>
  </si>
  <si>
    <t>Balticka 1, Košice</t>
  </si>
  <si>
    <t>SRZ T. Vansovej 10, Sp.N.Ves-30688060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</si>
</sst>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C7B6B-44A8-44B9-B965-CC650E643E18}">
  <dimension ref="A1:Q48"/>
  <sheetViews>
    <sheetView showGridLines="0" tabSelected="1" view="pageBreakPreview" topLeftCell="A12" zoomScale="60" zoomScaleNormal="80" workbookViewId="0">
      <selection activeCell="Q32" sqref="Q32"/>
    </sheetView>
  </sheetViews>
  <sheetFormatPr defaultRowHeight="15" x14ac:dyDescent="0.25"/>
  <cols>
    <col min="1" max="1" width="3.7109375" customWidth="1"/>
    <col min="2" max="2" width="13.140625" customWidth="1"/>
    <col min="3" max="3" width="15.7109375" customWidth="1"/>
    <col min="4" max="4" width="11.28515625" customWidth="1"/>
    <col min="5" max="5" width="14.42578125" customWidth="1"/>
    <col min="6" max="6" width="33.7109375" customWidth="1"/>
    <col min="7" max="7" width="39.7109375" bestFit="1" customWidth="1"/>
    <col min="8" max="8" width="13.7109375" customWidth="1"/>
    <col min="9" max="9" width="16.85546875" customWidth="1"/>
    <col min="10" max="10" width="22.7109375" customWidth="1"/>
    <col min="11" max="11" width="17.42578125" customWidth="1"/>
    <col min="12" max="12" width="11.28515625" customWidth="1"/>
    <col min="13" max="13" width="12.85546875" customWidth="1"/>
    <col min="14" max="14" width="10.140625" bestFit="1" customWidth="1"/>
    <col min="15" max="15" width="11.7109375" customWidth="1"/>
  </cols>
  <sheetData>
    <row r="1" spans="1:17" s="8" customFormat="1" ht="21" x14ac:dyDescent="0.3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7" ht="26.25" customHeight="1" x14ac:dyDescent="0.3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7" ht="47.45" customHeight="1" x14ac:dyDescent="0.25">
      <c r="A3" s="1" t="s">
        <v>0</v>
      </c>
      <c r="B3" s="1" t="s">
        <v>11</v>
      </c>
      <c r="C3" s="1" t="s">
        <v>1</v>
      </c>
      <c r="D3" s="1" t="s">
        <v>2</v>
      </c>
      <c r="E3" s="2" t="s">
        <v>12</v>
      </c>
      <c r="F3" s="2" t="s">
        <v>13</v>
      </c>
      <c r="G3" s="1" t="s">
        <v>22</v>
      </c>
      <c r="H3" s="1" t="s">
        <v>10</v>
      </c>
      <c r="I3" s="1" t="s">
        <v>9</v>
      </c>
      <c r="J3" s="1" t="s">
        <v>8</v>
      </c>
      <c r="K3" s="1" t="s">
        <v>7</v>
      </c>
      <c r="L3" s="2" t="s">
        <v>6</v>
      </c>
      <c r="M3" s="1" t="s">
        <v>3</v>
      </c>
      <c r="N3" s="1" t="s">
        <v>4</v>
      </c>
      <c r="O3" s="1" t="s">
        <v>5</v>
      </c>
    </row>
    <row r="4" spans="1:17" s="4" customFormat="1" ht="30" x14ac:dyDescent="0.25">
      <c r="A4" s="3">
        <v>1</v>
      </c>
      <c r="B4" s="3">
        <v>450760</v>
      </c>
      <c r="C4" s="3" t="s">
        <v>19</v>
      </c>
      <c r="D4" s="3" t="s">
        <v>16</v>
      </c>
      <c r="E4" s="6">
        <v>29459</v>
      </c>
      <c r="F4" s="3" t="s">
        <v>28</v>
      </c>
      <c r="G4" s="10" t="s">
        <v>29</v>
      </c>
      <c r="H4" s="6">
        <v>44969</v>
      </c>
      <c r="I4" s="10" t="s">
        <v>30</v>
      </c>
      <c r="J4" s="10" t="s">
        <v>31</v>
      </c>
      <c r="K4" s="10" t="s">
        <v>32</v>
      </c>
      <c r="L4" s="5">
        <v>63.25</v>
      </c>
      <c r="M4" s="5"/>
      <c r="N4" s="5"/>
      <c r="O4" s="7">
        <f t="shared" ref="O4:O39" si="0">L4+M4+N4</f>
        <v>63.25</v>
      </c>
    </row>
    <row r="5" spans="1:17" s="4" customFormat="1" ht="30" x14ac:dyDescent="0.25">
      <c r="A5" s="3">
        <v>2</v>
      </c>
      <c r="B5" s="3">
        <v>283439</v>
      </c>
      <c r="C5" s="3" t="s">
        <v>24</v>
      </c>
      <c r="D5" s="3" t="s">
        <v>25</v>
      </c>
      <c r="E5" s="6">
        <v>38503</v>
      </c>
      <c r="F5" s="3" t="s">
        <v>33</v>
      </c>
      <c r="G5" s="10" t="s">
        <v>29</v>
      </c>
      <c r="H5" s="6">
        <v>44969</v>
      </c>
      <c r="I5" s="10" t="s">
        <v>30</v>
      </c>
      <c r="J5" s="10" t="s">
        <v>31</v>
      </c>
      <c r="K5" s="3" t="s">
        <v>17</v>
      </c>
      <c r="L5" s="5">
        <v>20</v>
      </c>
      <c r="M5" s="5"/>
      <c r="N5" s="5"/>
      <c r="O5" s="7">
        <f t="shared" si="0"/>
        <v>20</v>
      </c>
    </row>
    <row r="6" spans="1:17" s="4" customFormat="1" ht="30" x14ac:dyDescent="0.25">
      <c r="A6" s="3">
        <v>3</v>
      </c>
      <c r="B6" s="3">
        <v>52420</v>
      </c>
      <c r="C6" s="3" t="s">
        <v>21</v>
      </c>
      <c r="D6" s="3" t="s">
        <v>20</v>
      </c>
      <c r="E6" s="6">
        <v>38988</v>
      </c>
      <c r="F6" s="3" t="s">
        <v>34</v>
      </c>
      <c r="G6" s="10" t="s">
        <v>29</v>
      </c>
      <c r="H6" s="6">
        <v>44969</v>
      </c>
      <c r="I6" s="10" t="s">
        <v>30</v>
      </c>
      <c r="J6" s="10" t="s">
        <v>31</v>
      </c>
      <c r="K6" s="10" t="s">
        <v>17</v>
      </c>
      <c r="L6" s="5">
        <v>20</v>
      </c>
      <c r="M6" s="5"/>
      <c r="N6" s="5"/>
      <c r="O6" s="7">
        <f t="shared" si="0"/>
        <v>20</v>
      </c>
    </row>
    <row r="7" spans="1:17" s="4" customFormat="1" ht="30" x14ac:dyDescent="0.25">
      <c r="A7" s="3">
        <v>4</v>
      </c>
      <c r="B7" s="3">
        <v>450757</v>
      </c>
      <c r="C7" s="6" t="s">
        <v>26</v>
      </c>
      <c r="D7" s="3" t="s">
        <v>14</v>
      </c>
      <c r="E7" s="6">
        <v>28323</v>
      </c>
      <c r="F7" s="3" t="s">
        <v>27</v>
      </c>
      <c r="G7" s="10" t="s">
        <v>29</v>
      </c>
      <c r="H7" s="6">
        <v>44969</v>
      </c>
      <c r="I7" s="10" t="s">
        <v>30</v>
      </c>
      <c r="J7" s="10" t="s">
        <v>31</v>
      </c>
      <c r="K7" s="3" t="s">
        <v>18</v>
      </c>
      <c r="L7" s="5">
        <v>20</v>
      </c>
      <c r="M7" s="5"/>
      <c r="N7" s="5"/>
      <c r="O7" s="7">
        <f t="shared" si="0"/>
        <v>20</v>
      </c>
      <c r="Q7" s="9"/>
    </row>
    <row r="8" spans="1:17" s="4" customFormat="1" ht="30" x14ac:dyDescent="0.25">
      <c r="A8" s="3">
        <v>5</v>
      </c>
      <c r="B8" s="3">
        <v>198973</v>
      </c>
      <c r="C8" s="3" t="s">
        <v>35</v>
      </c>
      <c r="D8" s="3" t="s">
        <v>36</v>
      </c>
      <c r="E8" s="6">
        <v>36770</v>
      </c>
      <c r="F8" s="3" t="s">
        <v>37</v>
      </c>
      <c r="G8" s="10" t="s">
        <v>29</v>
      </c>
      <c r="H8" s="6">
        <v>44969</v>
      </c>
      <c r="I8" s="10" t="s">
        <v>30</v>
      </c>
      <c r="J8" s="10" t="s">
        <v>31</v>
      </c>
      <c r="K8" s="3" t="s">
        <v>38</v>
      </c>
      <c r="L8" s="5">
        <v>30</v>
      </c>
      <c r="M8" s="5"/>
      <c r="N8" s="5"/>
      <c r="O8" s="7">
        <f t="shared" si="0"/>
        <v>30</v>
      </c>
    </row>
    <row r="9" spans="1:17" s="4" customFormat="1" ht="30" x14ac:dyDescent="0.25">
      <c r="A9" s="3">
        <v>6</v>
      </c>
      <c r="B9" s="3">
        <v>625751</v>
      </c>
      <c r="C9" s="3" t="s">
        <v>39</v>
      </c>
      <c r="D9" s="3" t="s">
        <v>14</v>
      </c>
      <c r="E9" s="6">
        <v>29012</v>
      </c>
      <c r="F9" s="3" t="s">
        <v>40</v>
      </c>
      <c r="G9" s="10" t="s">
        <v>29</v>
      </c>
      <c r="H9" s="6">
        <v>44969</v>
      </c>
      <c r="I9" s="10" t="s">
        <v>30</v>
      </c>
      <c r="J9" s="10" t="s">
        <v>31</v>
      </c>
      <c r="K9" s="10" t="s">
        <v>15</v>
      </c>
      <c r="L9" s="5">
        <v>30</v>
      </c>
      <c r="M9" s="5"/>
      <c r="N9" s="5"/>
      <c r="O9" s="7">
        <f t="shared" si="0"/>
        <v>30</v>
      </c>
    </row>
    <row r="10" spans="1:17" s="4" customFormat="1" ht="30" x14ac:dyDescent="0.25">
      <c r="A10" s="3">
        <v>7</v>
      </c>
      <c r="B10" s="3">
        <v>199095</v>
      </c>
      <c r="C10" s="3" t="s">
        <v>41</v>
      </c>
      <c r="D10" s="3" t="s">
        <v>42</v>
      </c>
      <c r="E10" s="6">
        <v>38095</v>
      </c>
      <c r="F10" s="3" t="s">
        <v>43</v>
      </c>
      <c r="G10" s="10" t="s">
        <v>29</v>
      </c>
      <c r="H10" s="6">
        <v>44997</v>
      </c>
      <c r="I10" s="10" t="s">
        <v>44</v>
      </c>
      <c r="J10" s="10" t="s">
        <v>45</v>
      </c>
      <c r="K10" s="10" t="s">
        <v>46</v>
      </c>
      <c r="L10" s="5">
        <v>16</v>
      </c>
      <c r="M10" s="5"/>
      <c r="N10" s="5">
        <v>6.8</v>
      </c>
      <c r="O10" s="7">
        <f t="shared" si="0"/>
        <v>22.8</v>
      </c>
    </row>
    <row r="11" spans="1:17" s="4" customFormat="1" ht="30" x14ac:dyDescent="0.25">
      <c r="A11" s="3">
        <v>8</v>
      </c>
      <c r="B11" s="3">
        <v>429016</v>
      </c>
      <c r="C11" s="3" t="s">
        <v>47</v>
      </c>
      <c r="D11" s="3" t="s">
        <v>48</v>
      </c>
      <c r="E11" s="6">
        <v>25278</v>
      </c>
      <c r="F11" s="3" t="s">
        <v>49</v>
      </c>
      <c r="G11" s="10" t="s">
        <v>29</v>
      </c>
      <c r="H11" s="6">
        <v>44997</v>
      </c>
      <c r="I11" s="10" t="s">
        <v>44</v>
      </c>
      <c r="J11" s="10" t="s">
        <v>45</v>
      </c>
      <c r="K11" s="10" t="s">
        <v>50</v>
      </c>
      <c r="L11" s="5">
        <v>24</v>
      </c>
      <c r="M11" s="5"/>
      <c r="N11" s="5"/>
      <c r="O11" s="7">
        <f t="shared" si="0"/>
        <v>24</v>
      </c>
    </row>
    <row r="12" spans="1:17" s="4" customFormat="1" ht="30" x14ac:dyDescent="0.25">
      <c r="A12" s="3">
        <v>9</v>
      </c>
      <c r="B12" s="3">
        <v>489647</v>
      </c>
      <c r="C12" s="3" t="s">
        <v>51</v>
      </c>
      <c r="D12" s="3" t="s">
        <v>52</v>
      </c>
      <c r="E12" s="6">
        <v>26890</v>
      </c>
      <c r="F12" s="3" t="s">
        <v>53</v>
      </c>
      <c r="G12" s="10" t="s">
        <v>29</v>
      </c>
      <c r="H12" s="6">
        <v>44997</v>
      </c>
      <c r="I12" s="10" t="s">
        <v>44</v>
      </c>
      <c r="J12" s="10" t="s">
        <v>45</v>
      </c>
      <c r="K12" s="10" t="s">
        <v>54</v>
      </c>
      <c r="L12" s="5">
        <v>24</v>
      </c>
      <c r="M12" s="5"/>
      <c r="N12" s="5"/>
      <c r="O12" s="7">
        <f t="shared" si="0"/>
        <v>24</v>
      </c>
    </row>
    <row r="13" spans="1:17" s="4" customFormat="1" ht="30" x14ac:dyDescent="0.25">
      <c r="A13" s="3">
        <v>10</v>
      </c>
      <c r="B13" s="3">
        <v>198029</v>
      </c>
      <c r="C13" s="3" t="s">
        <v>55</v>
      </c>
      <c r="D13" s="3" t="s">
        <v>56</v>
      </c>
      <c r="E13" s="6">
        <v>36887</v>
      </c>
      <c r="F13" s="3" t="s">
        <v>57</v>
      </c>
      <c r="G13" s="10" t="s">
        <v>29</v>
      </c>
      <c r="H13" s="6">
        <v>44997</v>
      </c>
      <c r="I13" s="10" t="s">
        <v>44</v>
      </c>
      <c r="J13" s="10" t="s">
        <v>45</v>
      </c>
      <c r="K13" s="10" t="s">
        <v>15</v>
      </c>
      <c r="L13" s="5">
        <v>24</v>
      </c>
      <c r="M13" s="5"/>
      <c r="N13" s="5"/>
      <c r="O13" s="7">
        <f t="shared" si="0"/>
        <v>24</v>
      </c>
    </row>
    <row r="14" spans="1:17" s="4" customFormat="1" ht="30" x14ac:dyDescent="0.25">
      <c r="A14" s="3">
        <v>11</v>
      </c>
      <c r="B14" s="3">
        <v>450760</v>
      </c>
      <c r="C14" s="3" t="s">
        <v>58</v>
      </c>
      <c r="D14" s="3" t="s">
        <v>59</v>
      </c>
      <c r="E14" s="6">
        <v>29459</v>
      </c>
      <c r="F14" s="3" t="s">
        <v>28</v>
      </c>
      <c r="G14" s="10" t="s">
        <v>29</v>
      </c>
      <c r="H14" s="6">
        <v>44997</v>
      </c>
      <c r="I14" s="10" t="s">
        <v>44</v>
      </c>
      <c r="J14" s="10" t="s">
        <v>45</v>
      </c>
      <c r="K14" s="10" t="s">
        <v>60</v>
      </c>
      <c r="L14" s="5">
        <v>24</v>
      </c>
      <c r="M14" s="5"/>
      <c r="N14" s="5">
        <v>6.8</v>
      </c>
      <c r="O14" s="7">
        <f t="shared" si="0"/>
        <v>30.8</v>
      </c>
    </row>
    <row r="15" spans="1:17" s="4" customFormat="1" ht="30" x14ac:dyDescent="0.25">
      <c r="A15" s="3">
        <v>12</v>
      </c>
      <c r="B15" s="3">
        <v>428608</v>
      </c>
      <c r="C15" s="3" t="s">
        <v>61</v>
      </c>
      <c r="D15" s="3" t="s">
        <v>56</v>
      </c>
      <c r="E15" s="6">
        <v>32758</v>
      </c>
      <c r="F15" s="3" t="s">
        <v>62</v>
      </c>
      <c r="G15" s="10" t="s">
        <v>29</v>
      </c>
      <c r="H15" s="6">
        <v>45003</v>
      </c>
      <c r="I15" s="10" t="s">
        <v>63</v>
      </c>
      <c r="J15" s="10" t="s">
        <v>64</v>
      </c>
      <c r="K15" s="3" t="s">
        <v>15</v>
      </c>
      <c r="L15" s="5">
        <v>48</v>
      </c>
      <c r="M15" s="5">
        <v>145.28</v>
      </c>
      <c r="N15" s="5"/>
      <c r="O15" s="7">
        <f t="shared" si="0"/>
        <v>193.28</v>
      </c>
    </row>
    <row r="16" spans="1:17" s="4" customFormat="1" ht="30" x14ac:dyDescent="0.25">
      <c r="A16" s="3">
        <v>13</v>
      </c>
      <c r="B16" s="3">
        <v>464839</v>
      </c>
      <c r="C16" s="3" t="s">
        <v>65</v>
      </c>
      <c r="D16" s="3" t="s">
        <v>66</v>
      </c>
      <c r="E16" s="6">
        <v>27384</v>
      </c>
      <c r="F16" s="3" t="s">
        <v>67</v>
      </c>
      <c r="G16" s="10" t="s">
        <v>29</v>
      </c>
      <c r="H16" s="6">
        <v>45003</v>
      </c>
      <c r="I16" s="10" t="s">
        <v>30</v>
      </c>
      <c r="J16" s="10" t="s">
        <v>64</v>
      </c>
      <c r="K16" s="3" t="s">
        <v>68</v>
      </c>
      <c r="L16" s="5">
        <v>28</v>
      </c>
      <c r="M16" s="5"/>
      <c r="N16" s="5"/>
      <c r="O16" s="7">
        <f t="shared" si="0"/>
        <v>28</v>
      </c>
    </row>
    <row r="17" spans="1:15" s="4" customFormat="1" ht="30" x14ac:dyDescent="0.25">
      <c r="A17" s="3">
        <v>14</v>
      </c>
      <c r="B17" s="3">
        <v>450760</v>
      </c>
      <c r="C17" s="3" t="s">
        <v>58</v>
      </c>
      <c r="D17" s="3" t="s">
        <v>59</v>
      </c>
      <c r="E17" s="6">
        <v>29459</v>
      </c>
      <c r="F17" s="3" t="s">
        <v>28</v>
      </c>
      <c r="G17" s="10" t="s">
        <v>29</v>
      </c>
      <c r="H17" s="6">
        <v>45003</v>
      </c>
      <c r="I17" s="10" t="s">
        <v>30</v>
      </c>
      <c r="J17" s="10" t="s">
        <v>64</v>
      </c>
      <c r="K17" s="10" t="s">
        <v>54</v>
      </c>
      <c r="L17" s="5">
        <v>28</v>
      </c>
      <c r="M17" s="5"/>
      <c r="N17" s="5"/>
      <c r="O17" s="7">
        <f t="shared" si="0"/>
        <v>28</v>
      </c>
    </row>
    <row r="18" spans="1:15" s="4" customFormat="1" ht="30" x14ac:dyDescent="0.25">
      <c r="A18" s="3">
        <v>15</v>
      </c>
      <c r="B18" s="3">
        <v>450757</v>
      </c>
      <c r="C18" s="6" t="s">
        <v>26</v>
      </c>
      <c r="D18" s="3" t="s">
        <v>14</v>
      </c>
      <c r="E18" s="6">
        <v>28323</v>
      </c>
      <c r="F18" s="3" t="s">
        <v>27</v>
      </c>
      <c r="G18" s="10" t="s">
        <v>29</v>
      </c>
      <c r="H18" s="6">
        <v>45003</v>
      </c>
      <c r="I18" s="10" t="s">
        <v>30</v>
      </c>
      <c r="J18" s="10" t="s">
        <v>64</v>
      </c>
      <c r="K18" s="3" t="s">
        <v>17</v>
      </c>
      <c r="L18" s="5">
        <v>28</v>
      </c>
      <c r="M18" s="5"/>
      <c r="N18" s="5"/>
      <c r="O18" s="7">
        <f t="shared" si="0"/>
        <v>28</v>
      </c>
    </row>
    <row r="19" spans="1:15" s="4" customFormat="1" ht="30" x14ac:dyDescent="0.25">
      <c r="A19" s="3">
        <v>16</v>
      </c>
      <c r="B19" s="3">
        <v>625751</v>
      </c>
      <c r="C19" s="3" t="s">
        <v>39</v>
      </c>
      <c r="D19" s="3" t="s">
        <v>14</v>
      </c>
      <c r="E19" s="6">
        <v>29012</v>
      </c>
      <c r="F19" s="3" t="s">
        <v>40</v>
      </c>
      <c r="G19" s="10" t="s">
        <v>29</v>
      </c>
      <c r="H19" s="6">
        <v>45003</v>
      </c>
      <c r="I19" s="10" t="s">
        <v>30</v>
      </c>
      <c r="J19" s="10" t="s">
        <v>64</v>
      </c>
      <c r="K19" s="3" t="s">
        <v>18</v>
      </c>
      <c r="L19" s="5">
        <v>28</v>
      </c>
      <c r="M19" s="5"/>
      <c r="N19" s="5"/>
      <c r="O19" s="7">
        <f t="shared" si="0"/>
        <v>28</v>
      </c>
    </row>
    <row r="20" spans="1:15" s="4" customFormat="1" ht="30" x14ac:dyDescent="0.25">
      <c r="A20" s="3">
        <v>17</v>
      </c>
      <c r="B20" s="3">
        <v>429016</v>
      </c>
      <c r="C20" s="3" t="s">
        <v>47</v>
      </c>
      <c r="D20" s="3" t="s">
        <v>48</v>
      </c>
      <c r="E20" s="6">
        <v>25278</v>
      </c>
      <c r="F20" s="3" t="s">
        <v>69</v>
      </c>
      <c r="G20" s="10" t="s">
        <v>70</v>
      </c>
      <c r="H20" s="6" t="s">
        <v>71</v>
      </c>
      <c r="I20" s="10" t="s">
        <v>72</v>
      </c>
      <c r="J20" s="10" t="s">
        <v>73</v>
      </c>
      <c r="K20" s="3" t="s">
        <v>74</v>
      </c>
      <c r="L20" s="5">
        <v>84.48</v>
      </c>
      <c r="M20" s="5"/>
      <c r="N20" s="5">
        <v>27.3</v>
      </c>
      <c r="O20" s="7">
        <f t="shared" si="0"/>
        <v>111.78</v>
      </c>
    </row>
    <row r="21" spans="1:15" s="4" customFormat="1" ht="18.75" customHeight="1" x14ac:dyDescent="0.25">
      <c r="A21" s="3">
        <v>18</v>
      </c>
      <c r="B21" s="3">
        <v>450757</v>
      </c>
      <c r="C21" s="3" t="s">
        <v>26</v>
      </c>
      <c r="D21" s="3" t="s">
        <v>14</v>
      </c>
      <c r="E21" s="6">
        <v>28323</v>
      </c>
      <c r="F21" s="10" t="s">
        <v>27</v>
      </c>
      <c r="G21" s="10" t="s">
        <v>70</v>
      </c>
      <c r="H21" s="6" t="s">
        <v>71</v>
      </c>
      <c r="I21" s="10" t="s">
        <v>72</v>
      </c>
      <c r="J21" s="10" t="s">
        <v>73</v>
      </c>
      <c r="K21" s="3" t="s">
        <v>17</v>
      </c>
      <c r="L21" s="5">
        <v>84.48</v>
      </c>
      <c r="M21" s="5"/>
      <c r="N21" s="5">
        <v>27.3</v>
      </c>
      <c r="O21" s="7">
        <f t="shared" si="0"/>
        <v>111.78</v>
      </c>
    </row>
    <row r="22" spans="1:15" s="4" customFormat="1" ht="30" x14ac:dyDescent="0.25">
      <c r="A22" s="3">
        <v>19</v>
      </c>
      <c r="B22" s="3">
        <v>198973</v>
      </c>
      <c r="C22" s="3" t="s">
        <v>35</v>
      </c>
      <c r="D22" s="3" t="s">
        <v>36</v>
      </c>
      <c r="E22" s="6">
        <v>36770</v>
      </c>
      <c r="F22" s="3" t="s">
        <v>37</v>
      </c>
      <c r="G22" s="10" t="s">
        <v>70</v>
      </c>
      <c r="H22" s="6" t="s">
        <v>71</v>
      </c>
      <c r="I22" s="10" t="s">
        <v>72</v>
      </c>
      <c r="J22" s="10" t="s">
        <v>73</v>
      </c>
      <c r="K22" s="3" t="s">
        <v>74</v>
      </c>
      <c r="L22" s="5">
        <v>84.48</v>
      </c>
      <c r="M22" s="5"/>
      <c r="N22" s="5">
        <v>27.3</v>
      </c>
      <c r="O22" s="7">
        <f t="shared" si="0"/>
        <v>111.78</v>
      </c>
    </row>
    <row r="23" spans="1:15" s="4" customFormat="1" ht="30" x14ac:dyDescent="0.25">
      <c r="A23" s="3">
        <v>20</v>
      </c>
      <c r="B23" s="3">
        <v>198029</v>
      </c>
      <c r="C23" s="3" t="s">
        <v>55</v>
      </c>
      <c r="D23" s="3" t="s">
        <v>56</v>
      </c>
      <c r="E23" s="6">
        <v>36887</v>
      </c>
      <c r="F23" s="3" t="s">
        <v>57</v>
      </c>
      <c r="G23" s="10" t="s">
        <v>70</v>
      </c>
      <c r="H23" s="6" t="s">
        <v>71</v>
      </c>
      <c r="I23" s="10" t="s">
        <v>72</v>
      </c>
      <c r="J23" s="10" t="s">
        <v>73</v>
      </c>
      <c r="K23" s="3" t="s">
        <v>15</v>
      </c>
      <c r="L23" s="5">
        <v>104.6</v>
      </c>
      <c r="M23" s="5"/>
      <c r="N23" s="5">
        <v>40.1</v>
      </c>
      <c r="O23" s="7">
        <f t="shared" si="0"/>
        <v>144.69999999999999</v>
      </c>
    </row>
    <row r="24" spans="1:15" s="4" customFormat="1" ht="30" x14ac:dyDescent="0.25">
      <c r="A24" s="3">
        <v>21</v>
      </c>
      <c r="B24" s="3">
        <v>450760</v>
      </c>
      <c r="C24" s="3" t="s">
        <v>58</v>
      </c>
      <c r="D24" s="3" t="s">
        <v>16</v>
      </c>
      <c r="E24" s="6">
        <v>29459</v>
      </c>
      <c r="F24" s="3" t="s">
        <v>28</v>
      </c>
      <c r="G24" s="10" t="s">
        <v>76</v>
      </c>
      <c r="H24" s="6" t="s">
        <v>77</v>
      </c>
      <c r="I24" s="10" t="s">
        <v>78</v>
      </c>
      <c r="J24" s="10" t="s">
        <v>79</v>
      </c>
      <c r="K24" s="3" t="s">
        <v>80</v>
      </c>
      <c r="L24" s="5">
        <v>112</v>
      </c>
      <c r="M24" s="5"/>
      <c r="N24" s="5"/>
      <c r="O24" s="7">
        <f t="shared" si="0"/>
        <v>112</v>
      </c>
    </row>
    <row r="25" spans="1:15" s="4" customFormat="1" ht="30" x14ac:dyDescent="0.25">
      <c r="A25" s="3">
        <v>22</v>
      </c>
      <c r="B25" s="3">
        <v>450757</v>
      </c>
      <c r="C25" s="6" t="s">
        <v>26</v>
      </c>
      <c r="D25" s="3" t="s">
        <v>14</v>
      </c>
      <c r="E25" s="6">
        <v>28323</v>
      </c>
      <c r="F25" s="3" t="s">
        <v>27</v>
      </c>
      <c r="G25" s="10" t="s">
        <v>29</v>
      </c>
      <c r="H25" s="6">
        <v>45242</v>
      </c>
      <c r="I25" s="10" t="s">
        <v>30</v>
      </c>
      <c r="J25" s="10" t="s">
        <v>81</v>
      </c>
      <c r="K25" s="3" t="s">
        <v>17</v>
      </c>
      <c r="L25" s="5">
        <v>28.16</v>
      </c>
      <c r="M25" s="5"/>
      <c r="N25" s="5"/>
      <c r="O25" s="7">
        <f t="shared" ref="O25:O26" si="1">L25+M25+N25</f>
        <v>28.16</v>
      </c>
    </row>
    <row r="26" spans="1:15" s="4" customFormat="1" ht="30" x14ac:dyDescent="0.25">
      <c r="A26" s="3">
        <v>23</v>
      </c>
      <c r="B26" s="3">
        <v>450760</v>
      </c>
      <c r="C26" s="3" t="s">
        <v>58</v>
      </c>
      <c r="D26" s="3" t="s">
        <v>59</v>
      </c>
      <c r="E26" s="6">
        <v>29459</v>
      </c>
      <c r="F26" s="3" t="s">
        <v>28</v>
      </c>
      <c r="G26" s="10" t="s">
        <v>29</v>
      </c>
      <c r="H26" s="6">
        <v>45242</v>
      </c>
      <c r="I26" s="10" t="s">
        <v>30</v>
      </c>
      <c r="J26" s="10" t="s">
        <v>82</v>
      </c>
      <c r="K26" s="10" t="s">
        <v>54</v>
      </c>
      <c r="L26" s="5">
        <v>32.18</v>
      </c>
      <c r="M26" s="5"/>
      <c r="N26" s="5"/>
      <c r="O26" s="7">
        <f t="shared" si="1"/>
        <v>32.18</v>
      </c>
    </row>
    <row r="27" spans="1:15" s="4" customFormat="1" ht="30" x14ac:dyDescent="0.25">
      <c r="A27" s="3">
        <v>24</v>
      </c>
      <c r="B27" s="3"/>
      <c r="C27" s="3" t="s">
        <v>83</v>
      </c>
      <c r="D27" s="3" t="s">
        <v>84</v>
      </c>
      <c r="E27" s="6">
        <v>32347</v>
      </c>
      <c r="F27" s="3" t="s">
        <v>85</v>
      </c>
      <c r="G27" s="10" t="s">
        <v>86</v>
      </c>
      <c r="H27" s="6">
        <v>45242</v>
      </c>
      <c r="I27" s="10" t="s">
        <v>30</v>
      </c>
      <c r="J27" s="10" t="s">
        <v>82</v>
      </c>
      <c r="K27" s="3" t="s">
        <v>74</v>
      </c>
      <c r="L27" s="5">
        <v>48.27</v>
      </c>
      <c r="M27" s="5"/>
      <c r="N27" s="5"/>
      <c r="O27" s="7">
        <f t="shared" si="0"/>
        <v>48.27</v>
      </c>
    </row>
    <row r="28" spans="1:15" s="4" customFormat="1" ht="30" x14ac:dyDescent="0.25">
      <c r="A28" s="3">
        <v>25</v>
      </c>
      <c r="B28" s="3">
        <v>198973</v>
      </c>
      <c r="C28" s="3" t="s">
        <v>35</v>
      </c>
      <c r="D28" s="3" t="s">
        <v>36</v>
      </c>
      <c r="E28" s="6">
        <v>36770</v>
      </c>
      <c r="F28" s="3" t="s">
        <v>37</v>
      </c>
      <c r="G28" s="10" t="s">
        <v>29</v>
      </c>
      <c r="H28" s="6">
        <v>45242</v>
      </c>
      <c r="I28" s="10" t="s">
        <v>72</v>
      </c>
      <c r="J28" s="10" t="s">
        <v>81</v>
      </c>
      <c r="K28" s="3" t="s">
        <v>74</v>
      </c>
      <c r="L28" s="5">
        <v>48.27</v>
      </c>
      <c r="M28" s="5">
        <v>19.64</v>
      </c>
      <c r="N28" s="5"/>
      <c r="O28" s="7">
        <f t="shared" ref="O28" si="2">L28+M28+N28</f>
        <v>67.91</v>
      </c>
    </row>
    <row r="29" spans="1:15" s="4" customFormat="1" x14ac:dyDescent="0.25">
      <c r="A29" s="3">
        <v>26</v>
      </c>
      <c r="B29" s="3"/>
      <c r="C29" s="3"/>
      <c r="D29" s="6"/>
      <c r="E29" s="6"/>
      <c r="F29" s="3"/>
      <c r="G29" s="10"/>
      <c r="H29" s="6"/>
      <c r="I29" s="10"/>
      <c r="J29" s="10"/>
      <c r="K29" s="3"/>
      <c r="L29" s="5"/>
      <c r="M29" s="5"/>
      <c r="N29" s="5"/>
      <c r="O29" s="7">
        <f t="shared" si="0"/>
        <v>0</v>
      </c>
    </row>
    <row r="30" spans="1:15" s="4" customFormat="1" x14ac:dyDescent="0.25">
      <c r="A30" s="3">
        <v>27</v>
      </c>
      <c r="B30" s="3"/>
      <c r="C30" s="3"/>
      <c r="D30" s="3"/>
      <c r="E30" s="6"/>
      <c r="F30" s="3"/>
      <c r="G30" s="10"/>
      <c r="H30" s="6"/>
      <c r="I30" s="10"/>
      <c r="J30" s="10"/>
      <c r="K30" s="3"/>
      <c r="L30" s="5"/>
      <c r="M30" s="5"/>
      <c r="N30" s="5"/>
      <c r="O30" s="7">
        <f t="shared" si="0"/>
        <v>0</v>
      </c>
    </row>
    <row r="31" spans="1:15" x14ac:dyDescent="0.25">
      <c r="A31" s="3">
        <v>28</v>
      </c>
      <c r="B31" s="3"/>
      <c r="C31" s="3"/>
      <c r="D31" s="3"/>
      <c r="E31" s="6"/>
      <c r="F31" s="3"/>
      <c r="G31" s="10"/>
      <c r="H31" s="6"/>
      <c r="I31" s="10"/>
      <c r="J31" s="10"/>
      <c r="K31" s="3"/>
      <c r="L31" s="5"/>
      <c r="M31" s="5"/>
      <c r="N31" s="5"/>
      <c r="O31" s="7">
        <f t="shared" si="0"/>
        <v>0</v>
      </c>
    </row>
    <row r="32" spans="1:15" x14ac:dyDescent="0.25">
      <c r="A32" s="3">
        <v>29</v>
      </c>
      <c r="B32" s="3"/>
      <c r="C32" s="3"/>
      <c r="D32" s="3"/>
      <c r="E32" s="6"/>
      <c r="F32" s="3"/>
      <c r="G32" s="10"/>
      <c r="H32" s="6"/>
      <c r="I32" s="10"/>
      <c r="J32" s="10"/>
      <c r="K32" s="3"/>
      <c r="L32" s="5"/>
      <c r="M32" s="5"/>
      <c r="N32" s="5"/>
      <c r="O32" s="7">
        <f t="shared" si="0"/>
        <v>0</v>
      </c>
    </row>
    <row r="33" spans="1:15" x14ac:dyDescent="0.25">
      <c r="A33" s="3">
        <v>30</v>
      </c>
      <c r="B33" s="3"/>
      <c r="C33" s="3"/>
      <c r="D33" s="3"/>
      <c r="E33" s="6"/>
      <c r="F33" s="3"/>
      <c r="G33" s="10"/>
      <c r="H33" s="6"/>
      <c r="I33" s="10"/>
      <c r="J33" s="10"/>
      <c r="K33" s="10"/>
      <c r="L33" s="5"/>
      <c r="M33" s="5"/>
      <c r="N33" s="5"/>
      <c r="O33" s="7">
        <f t="shared" si="0"/>
        <v>0</v>
      </c>
    </row>
    <row r="34" spans="1:15" x14ac:dyDescent="0.25">
      <c r="A34" s="3">
        <v>31</v>
      </c>
      <c r="B34" s="3"/>
      <c r="C34" s="3"/>
      <c r="D34" s="3"/>
      <c r="E34" s="6"/>
      <c r="F34" s="3"/>
      <c r="G34" s="10"/>
      <c r="H34" s="6"/>
      <c r="I34" s="10"/>
      <c r="J34" s="10"/>
      <c r="K34" s="3"/>
      <c r="L34" s="5"/>
      <c r="M34" s="5"/>
      <c r="N34" s="5"/>
      <c r="O34" s="7">
        <f t="shared" si="0"/>
        <v>0</v>
      </c>
    </row>
    <row r="35" spans="1:15" x14ac:dyDescent="0.25">
      <c r="A35" s="3">
        <v>32</v>
      </c>
      <c r="B35" s="3"/>
      <c r="C35" s="3"/>
      <c r="D35" s="3"/>
      <c r="E35" s="6"/>
      <c r="F35" s="3"/>
      <c r="G35" s="10"/>
      <c r="H35" s="6"/>
      <c r="I35" s="10"/>
      <c r="J35" s="10"/>
      <c r="K35" s="3"/>
      <c r="L35" s="5"/>
      <c r="M35" s="5"/>
      <c r="N35" s="5"/>
      <c r="O35" s="7">
        <f t="shared" si="0"/>
        <v>0</v>
      </c>
    </row>
    <row r="36" spans="1:15" x14ac:dyDescent="0.25">
      <c r="A36" s="3">
        <v>33</v>
      </c>
      <c r="B36" s="3"/>
      <c r="C36" s="3"/>
      <c r="D36" s="3"/>
      <c r="E36" s="6"/>
      <c r="F36" s="3"/>
      <c r="G36" s="10"/>
      <c r="H36" s="6"/>
      <c r="I36" s="10"/>
      <c r="J36" s="10"/>
      <c r="K36" s="3"/>
      <c r="L36" s="5"/>
      <c r="M36" s="5"/>
      <c r="N36" s="5"/>
      <c r="O36" s="7">
        <f t="shared" si="0"/>
        <v>0</v>
      </c>
    </row>
    <row r="37" spans="1:15" x14ac:dyDescent="0.25">
      <c r="A37" s="3">
        <v>34</v>
      </c>
      <c r="B37" s="3"/>
      <c r="C37" s="3"/>
      <c r="D37" s="3"/>
      <c r="E37" s="6"/>
      <c r="F37" s="3"/>
      <c r="G37" s="10"/>
      <c r="H37" s="6"/>
      <c r="I37" s="10"/>
      <c r="J37" s="10"/>
      <c r="K37" s="3"/>
      <c r="L37" s="5"/>
      <c r="M37" s="5"/>
      <c r="N37" s="5"/>
      <c r="O37" s="7">
        <f t="shared" si="0"/>
        <v>0</v>
      </c>
    </row>
    <row r="38" spans="1:15" x14ac:dyDescent="0.25">
      <c r="A38" s="3">
        <v>35</v>
      </c>
      <c r="B38" s="3"/>
      <c r="C38" s="3"/>
      <c r="D38" s="3"/>
      <c r="E38" s="11"/>
      <c r="F38" s="3"/>
      <c r="G38" s="10"/>
      <c r="H38" s="3"/>
      <c r="I38" s="3"/>
      <c r="J38" s="10"/>
      <c r="K38" s="3"/>
      <c r="L38" s="5"/>
      <c r="M38" s="5"/>
      <c r="N38" s="5"/>
      <c r="O38" s="7">
        <f t="shared" si="0"/>
        <v>0</v>
      </c>
    </row>
    <row r="39" spans="1:15" x14ac:dyDescent="0.25">
      <c r="A39" s="3">
        <v>36</v>
      </c>
      <c r="B39" s="3"/>
      <c r="C39" s="3"/>
      <c r="D39" s="3"/>
      <c r="E39" s="11"/>
      <c r="F39" s="3"/>
      <c r="G39" s="10"/>
      <c r="H39" s="3"/>
      <c r="I39" s="3"/>
      <c r="J39" s="10"/>
      <c r="K39" s="3"/>
      <c r="L39" s="5"/>
      <c r="M39" s="5"/>
      <c r="N39" s="5"/>
      <c r="O39" s="7">
        <f t="shared" si="0"/>
        <v>0</v>
      </c>
    </row>
    <row r="40" spans="1:15" x14ac:dyDescent="0.25">
      <c r="A40" s="3">
        <v>37</v>
      </c>
      <c r="B40" s="3"/>
      <c r="C40" s="3"/>
      <c r="D40" s="3"/>
      <c r="E40" s="11"/>
      <c r="F40" s="3"/>
      <c r="G40" s="10"/>
      <c r="H40" s="3"/>
      <c r="I40" s="3"/>
      <c r="J40" s="10"/>
      <c r="K40" s="10"/>
      <c r="L40" s="5"/>
      <c r="M40" s="5"/>
      <c r="N40" s="5"/>
      <c r="O40" s="7"/>
    </row>
    <row r="41" spans="1:15" x14ac:dyDescent="0.25">
      <c r="A41" s="3">
        <v>38</v>
      </c>
      <c r="B41" s="3"/>
      <c r="C41" s="3"/>
      <c r="D41" s="3"/>
      <c r="E41" s="11"/>
      <c r="F41" s="3"/>
      <c r="G41" s="10"/>
      <c r="H41" s="3"/>
      <c r="I41" s="3"/>
      <c r="J41" s="10"/>
      <c r="K41" s="3"/>
      <c r="L41" s="5"/>
      <c r="M41" s="5"/>
      <c r="N41" s="5"/>
      <c r="O41" s="7"/>
    </row>
    <row r="42" spans="1:15" x14ac:dyDescent="0.25">
      <c r="A42" s="3">
        <v>39</v>
      </c>
      <c r="B42" s="3"/>
      <c r="C42" s="3"/>
      <c r="D42" s="3"/>
      <c r="E42" s="11"/>
      <c r="F42" s="3"/>
      <c r="G42" s="10"/>
      <c r="H42" s="3"/>
      <c r="I42" s="3"/>
      <c r="J42" s="10"/>
      <c r="K42" s="3"/>
      <c r="L42" s="5"/>
      <c r="M42" s="5"/>
      <c r="N42" s="5"/>
      <c r="O42" s="7"/>
    </row>
    <row r="43" spans="1:15" x14ac:dyDescent="0.25">
      <c r="A43" s="3">
        <v>40</v>
      </c>
      <c r="B43" s="3"/>
      <c r="C43" s="3"/>
      <c r="D43" s="3"/>
      <c r="E43" s="11"/>
      <c r="F43" s="3"/>
      <c r="G43" s="10"/>
      <c r="H43" s="3"/>
      <c r="I43" s="3"/>
      <c r="J43" s="10"/>
      <c r="K43" s="10"/>
      <c r="L43" s="5"/>
      <c r="M43" s="5"/>
      <c r="N43" s="5"/>
      <c r="O43" s="7"/>
    </row>
    <row r="44" spans="1:15" x14ac:dyDescent="0.25">
      <c r="A44" s="3">
        <v>41</v>
      </c>
      <c r="B44" s="3"/>
      <c r="C44" s="3"/>
      <c r="D44" s="3"/>
      <c r="E44" s="11"/>
      <c r="F44" s="3"/>
      <c r="G44" s="10"/>
      <c r="H44" s="3"/>
      <c r="I44" s="3"/>
      <c r="J44" s="10"/>
      <c r="K44" s="10"/>
      <c r="L44" s="5"/>
      <c r="M44" s="5"/>
      <c r="N44" s="5"/>
      <c r="O44" s="7"/>
    </row>
    <row r="45" spans="1:15" x14ac:dyDescent="0.25">
      <c r="A45" s="3">
        <v>42</v>
      </c>
      <c r="B45" s="3"/>
      <c r="C45" s="3"/>
      <c r="D45" s="3"/>
      <c r="E45" s="11"/>
      <c r="F45" s="3"/>
      <c r="G45" s="10"/>
      <c r="H45" s="3"/>
      <c r="I45" s="3"/>
      <c r="J45" s="10"/>
      <c r="K45" s="10"/>
      <c r="L45" s="5"/>
      <c r="M45" s="5"/>
      <c r="N45" s="5"/>
      <c r="O45" s="7"/>
    </row>
    <row r="46" spans="1:15" x14ac:dyDescent="0.25">
      <c r="A46" s="3">
        <v>43</v>
      </c>
      <c r="B46" s="3"/>
      <c r="C46" s="3"/>
      <c r="D46" s="3"/>
      <c r="E46" s="11"/>
      <c r="F46" s="3"/>
      <c r="G46" s="10"/>
      <c r="H46" s="3"/>
      <c r="I46" s="3"/>
      <c r="J46" s="10"/>
      <c r="K46" s="10"/>
      <c r="L46" s="5"/>
      <c r="M46" s="5"/>
      <c r="N46" s="5"/>
      <c r="O46" s="7"/>
    </row>
    <row r="47" spans="1:15" x14ac:dyDescent="0.25">
      <c r="A47" s="3">
        <v>44</v>
      </c>
      <c r="B47" s="3"/>
      <c r="C47" s="3"/>
      <c r="D47" s="3"/>
      <c r="E47" s="11"/>
      <c r="F47" s="3"/>
      <c r="G47" s="10"/>
      <c r="H47" s="3"/>
      <c r="I47" s="3"/>
      <c r="J47" s="10"/>
      <c r="K47" s="10"/>
      <c r="L47" s="5"/>
      <c r="M47" s="5"/>
      <c r="N47" s="5"/>
      <c r="O47" s="7"/>
    </row>
    <row r="48" spans="1:15" x14ac:dyDescent="0.25">
      <c r="A48" s="3">
        <v>45</v>
      </c>
      <c r="B48" s="3"/>
      <c r="C48" s="3"/>
      <c r="D48" s="3"/>
      <c r="E48" s="11"/>
      <c r="F48" s="3"/>
      <c r="G48" s="10"/>
      <c r="H48" s="3"/>
      <c r="I48" s="3"/>
      <c r="J48" s="10"/>
      <c r="K48" s="10"/>
      <c r="L48" s="5"/>
      <c r="M48" s="5"/>
      <c r="N48" s="5"/>
      <c r="O48" s="7"/>
    </row>
  </sheetData>
  <autoFilter ref="A3:O36" xr:uid="{4C6C7B6B-44A8-44B9-B965-CC650E643E18}">
    <sortState xmlns:xlrd2="http://schemas.microsoft.com/office/spreadsheetml/2017/richdata2" ref="A4:O36">
      <sortCondition ref="A3:A36"/>
    </sortState>
  </autoFilter>
  <mergeCells count="2">
    <mergeCell ref="A1:O1"/>
    <mergeCell ref="A2:O2"/>
  </mergeCells>
  <phoneticPr fontId="2" type="noConversion"/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2023</vt:lpstr>
      <vt:lpstr>'2023'!Oblasť_tlače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Renka</dc:creator>
  <cp:lastModifiedBy>Ján Magdoško</cp:lastModifiedBy>
  <dcterms:created xsi:type="dcterms:W3CDTF">2022-08-09T18:52:31Z</dcterms:created>
  <dcterms:modified xsi:type="dcterms:W3CDTF">2023-11-30T09:44:18Z</dcterms:modified>
</cp:coreProperties>
</file>